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<sst xmlns="http://schemas.openxmlformats.org/spreadsheetml/2006/main" count="119" uniqueCount="68">
  <si>
    <t>工事費内訳書</t>
  </si>
  <si>
    <t>住　　　　所</t>
  </si>
  <si>
    <t>商号又は名称</t>
  </si>
  <si>
    <t>代 表 者 名</t>
  </si>
  <si>
    <t>工 事 名</t>
  </si>
  <si>
    <t>Ｒ７阿土　福井ダム　阿南・福井　警報局浸水対策工事（２）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</si>
  <si>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</si>
  <si>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</si>
  <si>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</si>
  <si>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</si>
  <si>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</si>
  <si>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</si>
  <si>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</si>
  <si>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</si>
  <si>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</si>
  <si>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</si>
  <si>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</si>
  <si>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</si>
  <si>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残土処理工</t>
  </si>
  <si>
    <t>土砂等運搬</t>
  </si>
  <si>
    <t>残土等処分</t>
  </si>
  <si>
    <t>擁壁護岸工</t>
  </si>
  <si>
    <t>作業土工</t>
  </si>
  <si>
    <t>床掘り</t>
  </si>
  <si>
    <t>埋戻し</t>
  </si>
  <si>
    <t>基面整正</t>
  </si>
  <si>
    <t>m2</t>
  </si>
  <si>
    <t>場所打擁壁工
　(U型水路)</t>
  </si>
  <si>
    <t>基礎材</t>
  </si>
  <si>
    <t xml:space="preserve">ｺﾝｸﾘｰﾄ　</t>
  </si>
  <si>
    <t>目地板</t>
  </si>
  <si>
    <t>型枠</t>
  </si>
  <si>
    <t>場所打擁壁工
　(平張ｺﾝｸﾘｰﾄ)</t>
  </si>
  <si>
    <t>構造物撤去工</t>
  </si>
  <si>
    <t>構造物取壊し工</t>
  </si>
  <si>
    <t>ｺﾝｸﾘｰﾄ構造物取壊し</t>
  </si>
  <si>
    <t>排水構造物撤去工</t>
  </si>
  <si>
    <t>暗渠排水管撤去</t>
  </si>
  <si>
    <t>m</t>
  </si>
  <si>
    <t>運搬処理工</t>
  </si>
  <si>
    <t>殻運搬</t>
  </si>
  <si>
    <t>殻処分</t>
  </si>
  <si>
    <t xml:space="preserve">殻処分　</t>
  </si>
  <si>
    <t>現場発生品運搬</t>
  </si>
  <si>
    <t>t</t>
  </si>
  <si>
    <t>仮設工</t>
  </si>
  <si>
    <t>工事用道路工</t>
  </si>
  <si>
    <t>土のう
　大型土のう撤去</t>
  </si>
  <si>
    <t>袋</t>
  </si>
  <si>
    <t>土木シート撤去</t>
  </si>
  <si>
    <t>仮水路工</t>
  </si>
  <si>
    <t>暗渠排水管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</si>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</sst>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G11+G17+G31+G42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140.0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G18+G22+G27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26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26</v>
      </c>
      <c r="F25" s="14" t="n">
        <v>0.2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26</v>
      </c>
      <c r="F26" s="13" t="n">
        <v>18.0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28</v>
      </c>
      <c r="E28" s="12" t="s">
        <v>26</v>
      </c>
      <c r="F28" s="13" t="n">
        <v>17.0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29</v>
      </c>
      <c r="E29" s="12" t="s">
        <v>17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30</v>
      </c>
      <c r="E30" s="12" t="s">
        <v>26</v>
      </c>
      <c r="F30" s="14" t="n">
        <v>0.7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5">
        <f>G32+G34+G36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17</v>
      </c>
      <c r="F33" s="13" t="n">
        <v>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38</v>
      </c>
      <c r="F35" s="13" t="n">
        <v>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G37+G38+G39+G40+G41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17</v>
      </c>
      <c r="F37" s="13" t="n">
        <v>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17</v>
      </c>
      <c r="F38" s="13" t="n">
        <v>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17</v>
      </c>
      <c r="F39" s="14" t="n">
        <v>0.4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4" t="n">
        <v>0.1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44</v>
      </c>
      <c r="F41" s="14" t="n">
        <v>0.03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G43+G46+G48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48</v>
      </c>
      <c r="F44" s="13" t="n">
        <v>40.0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26</v>
      </c>
      <c r="F45" s="13" t="n">
        <v>67.0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38</v>
      </c>
      <c r="F47" s="13" t="n">
        <v>9.0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54</v>
      </c>
      <c r="F49" s="13" t="n">
        <v>10.0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54</v>
      </c>
      <c r="F50" s="13" t="n">
        <v>10.0</v>
      </c>
      <c r="G50" s="16"/>
      <c r="I50" s="17" t="n">
        <v>41.0</v>
      </c>
      <c r="J50" s="18" t="n">
        <v>4.0</v>
      </c>
    </row>
    <row r="51" ht="42.0" customHeight="true">
      <c r="A51" s="10" t="s">
        <v>55</v>
      </c>
      <c r="B51" s="11"/>
      <c r="C51" s="11"/>
      <c r="D51" s="11"/>
      <c r="E51" s="12" t="s">
        <v>13</v>
      </c>
      <c r="F51" s="13" t="n">
        <v>1.0</v>
      </c>
      <c r="G51" s="15">
        <f>G11+G17+G31+G42</f>
      </c>
      <c r="I51" s="17" t="n">
        <v>42.0</v>
      </c>
      <c r="J51" s="18" t="n">
        <v>20.0</v>
      </c>
    </row>
    <row r="52" ht="42.0" customHeight="true">
      <c r="A52" s="10" t="s">
        <v>56</v>
      </c>
      <c r="B52" s="11"/>
      <c r="C52" s="11"/>
      <c r="D52" s="11"/>
      <c r="E52" s="12" t="s">
        <v>13</v>
      </c>
      <c r="F52" s="13" t="n">
        <v>1.0</v>
      </c>
      <c r="G52" s="15">
        <f>G53+G56</f>
      </c>
      <c r="I52" s="17" t="n">
        <v>43.0</v>
      </c>
      <c r="J52" s="18" t="n">
        <v>200.0</v>
      </c>
    </row>
    <row r="53" ht="42.0" customHeight="true">
      <c r="A53" s="10"/>
      <c r="B53" s="11" t="s">
        <v>57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58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59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60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61</v>
      </c>
      <c r="B57" s="11"/>
      <c r="C57" s="11"/>
      <c r="D57" s="11"/>
      <c r="E57" s="12" t="s">
        <v>13</v>
      </c>
      <c r="F57" s="13" t="n">
        <v>1.0</v>
      </c>
      <c r="G57" s="15">
        <f>G51+G52</f>
      </c>
      <c r="I57" s="17" t="n">
        <v>48.0</v>
      </c>
      <c r="J57" s="18"/>
    </row>
    <row r="58" ht="42.0" customHeight="true">
      <c r="A58" s="10"/>
      <c r="B58" s="11" t="s">
        <v>62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210.0</v>
      </c>
    </row>
    <row r="59" ht="42.0" customHeight="true">
      <c r="A59" s="10" t="s">
        <v>63</v>
      </c>
      <c r="B59" s="11"/>
      <c r="C59" s="11"/>
      <c r="D59" s="11"/>
      <c r="E59" s="12" t="s">
        <v>13</v>
      </c>
      <c r="F59" s="13" t="n">
        <v>1.0</v>
      </c>
      <c r="G59" s="15">
        <f>G51+G52+G58</f>
      </c>
      <c r="I59" s="17" t="n">
        <v>50.0</v>
      </c>
      <c r="J59" s="18"/>
    </row>
    <row r="60" ht="42.0" customHeight="true">
      <c r="A60" s="10"/>
      <c r="B60" s="11" t="s">
        <v>64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220.0</v>
      </c>
    </row>
    <row r="61" ht="42.0" customHeight="true">
      <c r="A61" s="10" t="s">
        <v>65</v>
      </c>
      <c r="B61" s="11"/>
      <c r="C61" s="11"/>
      <c r="D61" s="11"/>
      <c r="E61" s="12" t="s">
        <v>13</v>
      </c>
      <c r="F61" s="13" t="n">
        <v>1.0</v>
      </c>
      <c r="G61" s="15">
        <f>G59+G60</f>
      </c>
      <c r="I61" s="17" t="n">
        <v>52.0</v>
      </c>
      <c r="J61" s="18" t="n">
        <v>30.0</v>
      </c>
    </row>
    <row r="62" ht="42.0" customHeight="true">
      <c r="A62" s="19" t="s">
        <v>66</v>
      </c>
      <c r="B62" s="20"/>
      <c r="C62" s="20"/>
      <c r="D62" s="20"/>
      <c r="E62" s="21" t="s">
        <v>67</v>
      </c>
      <c r="F62" s="22" t="s">
        <v>67</v>
      </c>
      <c r="G62" s="24">
        <f>G61</f>
      </c>
      <c r="I62" s="26" t="n">
        <v>53.0</v>
      </c>
      <c r="J6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C22:D22"/>
    <mergeCell ref="D23"/>
    <mergeCell ref="D24"/>
    <mergeCell ref="D25"/>
    <mergeCell ref="D26"/>
    <mergeCell ref="C27:D27"/>
    <mergeCell ref="D28"/>
    <mergeCell ref="D29"/>
    <mergeCell ref="D30"/>
    <mergeCell ref="B31:D31"/>
    <mergeCell ref="C32:D32"/>
    <mergeCell ref="D33"/>
    <mergeCell ref="C34:D34"/>
    <mergeCell ref="D35"/>
    <mergeCell ref="C36:D36"/>
    <mergeCell ref="D37"/>
    <mergeCell ref="D38"/>
    <mergeCell ref="D39"/>
    <mergeCell ref="D40"/>
    <mergeCell ref="D41"/>
    <mergeCell ref="B42:D42"/>
    <mergeCell ref="C43:D43"/>
    <mergeCell ref="D44"/>
    <mergeCell ref="D45"/>
    <mergeCell ref="C46:D46"/>
    <mergeCell ref="D47"/>
    <mergeCell ref="C48:D48"/>
    <mergeCell ref="D49"/>
    <mergeCell ref="D50"/>
    <mergeCell ref="A51:D51"/>
    <mergeCell ref="A52:D52"/>
    <mergeCell ref="B53:D53"/>
    <mergeCell ref="C54:D54"/>
    <mergeCell ref="D55"/>
    <mergeCell ref="B56:D56"/>
    <mergeCell ref="A57:D57"/>
    <mergeCell ref="B58:D58"/>
    <mergeCell ref="A59:D59"/>
    <mergeCell ref="B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2026-02-04T07:50:20Z</dcterms:created>
  <dc:creator>Apache POI</dc:creator>
</cp:coreProperties>
</file>